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PN\Documents\WADPN\WADPN 2020 CALL FOR PROPOSALS\"/>
    </mc:Choice>
  </mc:AlternateContent>
  <xr:revisionPtr revIDLastSave="0" documentId="13_ncr:1_{D19CD7B5-98BC-4974-B92F-95D400CD4968}" xr6:coauthVersionLast="44" xr6:coauthVersionMax="45" xr10:uidLastSave="{00000000-0000-0000-0000-000000000000}"/>
  <bookViews>
    <workbookView xWindow="-90" yWindow="-90" windowWidth="19380" windowHeight="10380" xr2:uid="{F4468018-C146-4AC1-934B-72CC4E97E72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7" i="1" l="1"/>
  <c r="I97" i="1"/>
  <c r="I96" i="1"/>
  <c r="H96" i="1"/>
  <c r="I89" i="1"/>
  <c r="H89" i="1"/>
  <c r="I82" i="1"/>
  <c r="H82" i="1"/>
  <c r="I75" i="1"/>
  <c r="H75" i="1"/>
  <c r="I45" i="1"/>
  <c r="H45" i="1"/>
  <c r="I59" i="1"/>
  <c r="H59" i="1"/>
  <c r="H66" i="1"/>
  <c r="I36" i="1"/>
  <c r="I29" i="1"/>
  <c r="H29" i="1"/>
  <c r="H36" i="1"/>
  <c r="C102" i="1"/>
  <c r="I91" i="1"/>
  <c r="H92" i="1"/>
  <c r="I92" i="1" s="1"/>
  <c r="H93" i="1"/>
  <c r="I93" i="1" s="1"/>
  <c r="H94" i="1"/>
  <c r="I94" i="1" s="1"/>
  <c r="H95" i="1"/>
  <c r="I95" i="1" s="1"/>
  <c r="H91" i="1"/>
  <c r="I85" i="1"/>
  <c r="I86" i="1"/>
  <c r="H85" i="1"/>
  <c r="H86" i="1"/>
  <c r="H87" i="1"/>
  <c r="I87" i="1" s="1"/>
  <c r="H88" i="1"/>
  <c r="I88" i="1" s="1"/>
  <c r="H84" i="1"/>
  <c r="I84" i="1" s="1"/>
  <c r="H78" i="1"/>
  <c r="I78" i="1" s="1"/>
  <c r="H79" i="1"/>
  <c r="I79" i="1" s="1"/>
  <c r="H80" i="1"/>
  <c r="H81" i="1"/>
  <c r="H77" i="1"/>
  <c r="I77" i="1" s="1"/>
  <c r="I80" i="1"/>
  <c r="I81" i="1"/>
  <c r="I65" i="1"/>
  <c r="I61" i="1"/>
  <c r="H62" i="1"/>
  <c r="I62" i="1" s="1"/>
  <c r="H63" i="1"/>
  <c r="I63" i="1" s="1"/>
  <c r="H64" i="1"/>
  <c r="I64" i="1" s="1"/>
  <c r="H65" i="1"/>
  <c r="H61" i="1"/>
  <c r="H55" i="1"/>
  <c r="I55" i="1" s="1"/>
  <c r="H56" i="1"/>
  <c r="I56" i="1" s="1"/>
  <c r="H57" i="1"/>
  <c r="I57" i="1" s="1"/>
  <c r="H58" i="1"/>
  <c r="H54" i="1"/>
  <c r="I58" i="1"/>
  <c r="H48" i="1"/>
  <c r="H49" i="1"/>
  <c r="I49" i="1" s="1"/>
  <c r="H50" i="1"/>
  <c r="H51" i="1"/>
  <c r="I51" i="1" s="1"/>
  <c r="H47" i="1"/>
  <c r="H52" i="1" s="1"/>
  <c r="H40" i="1"/>
  <c r="I50" i="1"/>
  <c r="I48" i="1"/>
  <c r="H32" i="1"/>
  <c r="I32" i="1" s="1"/>
  <c r="H33" i="1"/>
  <c r="I33" i="1" s="1"/>
  <c r="H34" i="1"/>
  <c r="I34" i="1"/>
  <c r="H35" i="1"/>
  <c r="I35" i="1" s="1"/>
  <c r="H31" i="1"/>
  <c r="I31" i="1" s="1"/>
  <c r="H25" i="1"/>
  <c r="I25" i="1" s="1"/>
  <c r="H26" i="1"/>
  <c r="I26" i="1" s="1"/>
  <c r="H27" i="1"/>
  <c r="H28" i="1"/>
  <c r="I28" i="1" s="1"/>
  <c r="H24" i="1"/>
  <c r="I24" i="1" s="1"/>
  <c r="H22" i="1"/>
  <c r="H18" i="1"/>
  <c r="H19" i="1"/>
  <c r="H20" i="1"/>
  <c r="H21" i="1"/>
  <c r="I21" i="1" s="1"/>
  <c r="H17" i="1"/>
  <c r="I17" i="1" s="1"/>
  <c r="H41" i="1"/>
  <c r="I41" i="1" s="1"/>
  <c r="H42" i="1"/>
  <c r="I42" i="1" s="1"/>
  <c r="H43" i="1"/>
  <c r="H44" i="1"/>
  <c r="I43" i="1"/>
  <c r="I44" i="1"/>
  <c r="I27" i="1"/>
  <c r="I20" i="1"/>
  <c r="I19" i="1"/>
  <c r="H11" i="1"/>
  <c r="I11" i="1" s="1"/>
  <c r="H12" i="1"/>
  <c r="I12" i="1" s="1"/>
  <c r="H13" i="1"/>
  <c r="I13" i="1" s="1"/>
  <c r="H14" i="1"/>
  <c r="I14" i="1" s="1"/>
  <c r="H71" i="1"/>
  <c r="I71" i="1" s="1"/>
  <c r="H72" i="1"/>
  <c r="I72" i="1" s="1"/>
  <c r="H73" i="1"/>
  <c r="I73" i="1" s="1"/>
  <c r="H74" i="1"/>
  <c r="I74" i="1" s="1"/>
  <c r="H70" i="1"/>
  <c r="I70" i="1" s="1"/>
  <c r="I40" i="1"/>
  <c r="H67" i="1" l="1"/>
  <c r="I66" i="1"/>
  <c r="I54" i="1"/>
  <c r="I47" i="1"/>
  <c r="I52" i="1" s="1"/>
  <c r="I67" i="1" s="1"/>
  <c r="I18" i="1"/>
  <c r="I22" i="1" s="1"/>
  <c r="H10" i="1" l="1"/>
  <c r="H15" i="1" s="1"/>
  <c r="H37" i="1" s="1"/>
  <c r="I10" i="1" l="1"/>
  <c r="I15" i="1" s="1"/>
  <c r="I37" i="1" s="1"/>
  <c r="C100" i="1" s="1"/>
</calcChain>
</file>

<file path=xl/sharedStrings.xml><?xml version="1.0" encoding="utf-8"?>
<sst xmlns="http://schemas.openxmlformats.org/spreadsheetml/2006/main" count="136" uniqueCount="117">
  <si>
    <t xml:space="preserve">PROJECT TITLE: </t>
  </si>
  <si>
    <t>BUDGET TEMPLATE</t>
  </si>
  <si>
    <t>PROJECT NUMBER:</t>
  </si>
  <si>
    <t xml:space="preserve">ORGANISATION NAME: </t>
  </si>
  <si>
    <t xml:space="preserve">PROJECT PERIOD: </t>
  </si>
  <si>
    <t>Exchange Rate</t>
  </si>
  <si>
    <t>Budget Line</t>
  </si>
  <si>
    <t>Details</t>
  </si>
  <si>
    <t xml:space="preserve">Description </t>
  </si>
  <si>
    <t>Unit cost in [local currency]</t>
  </si>
  <si>
    <t>Qty</t>
  </si>
  <si>
    <t xml:space="preserve">Frequency </t>
  </si>
  <si>
    <t xml:space="preserve">Frequency Type </t>
  </si>
  <si>
    <t>Total in Local Currency</t>
  </si>
  <si>
    <t>Total in USD</t>
  </si>
  <si>
    <t>A</t>
  </si>
  <si>
    <t xml:space="preserve">Direct Programme Cost </t>
  </si>
  <si>
    <t>Specific objective 1</t>
  </si>
  <si>
    <t>A.1</t>
  </si>
  <si>
    <t xml:space="preserve">Activity 1: </t>
  </si>
  <si>
    <t>A.1.1</t>
  </si>
  <si>
    <t>A.1.2</t>
  </si>
  <si>
    <t>months</t>
  </si>
  <si>
    <t>A.1.3</t>
  </si>
  <si>
    <t>A.1.4</t>
  </si>
  <si>
    <t>A.1.5</t>
  </si>
  <si>
    <t xml:space="preserve">Sub-total </t>
  </si>
  <si>
    <t>A.2</t>
  </si>
  <si>
    <t xml:space="preserve">Activity 2: </t>
  </si>
  <si>
    <t>A.2.1</t>
  </si>
  <si>
    <t>A.2.2</t>
  </si>
  <si>
    <t>A.2.3</t>
  </si>
  <si>
    <t>A.2.4</t>
  </si>
  <si>
    <t>A.2.5</t>
  </si>
  <si>
    <t>A.3</t>
  </si>
  <si>
    <t>Activity 3:</t>
  </si>
  <si>
    <t>A.3.1</t>
  </si>
  <si>
    <t>A.3.2</t>
  </si>
  <si>
    <t>A.3.3</t>
  </si>
  <si>
    <t>A.3.4</t>
  </si>
  <si>
    <t>A.3.5</t>
  </si>
  <si>
    <t>A.4</t>
  </si>
  <si>
    <t xml:space="preserve">Activity 4: </t>
  </si>
  <si>
    <t>A.4.1</t>
  </si>
  <si>
    <t>A.4.2</t>
  </si>
  <si>
    <t>A.4.3</t>
  </si>
  <si>
    <t>A.4.4</t>
  </si>
  <si>
    <t>A.4.5</t>
  </si>
  <si>
    <t>Total Objective 1</t>
  </si>
  <si>
    <t>Specific objective 2</t>
  </si>
  <si>
    <t>B.1</t>
  </si>
  <si>
    <t>B.1.1</t>
  </si>
  <si>
    <t>B.1.2</t>
  </si>
  <si>
    <t>B.1.3</t>
  </si>
  <si>
    <t>B.1.4</t>
  </si>
  <si>
    <t>B.1.5</t>
  </si>
  <si>
    <t>B.2</t>
  </si>
  <si>
    <t>B.2.1</t>
  </si>
  <si>
    <t>B.2.2</t>
  </si>
  <si>
    <t>B.2.3</t>
  </si>
  <si>
    <t>B.2.4</t>
  </si>
  <si>
    <t>B.2.5</t>
  </si>
  <si>
    <t>B.3</t>
  </si>
  <si>
    <t>B.3.1</t>
  </si>
  <si>
    <t>B.3.2</t>
  </si>
  <si>
    <t>B.3.3</t>
  </si>
  <si>
    <t>B.3.4</t>
  </si>
  <si>
    <t>B.3.5</t>
  </si>
  <si>
    <t>B.4</t>
  </si>
  <si>
    <t>B.4.1</t>
  </si>
  <si>
    <t>B.4.2</t>
  </si>
  <si>
    <t>B.4.3</t>
  </si>
  <si>
    <t>B.4.4</t>
  </si>
  <si>
    <t>B.4.5</t>
  </si>
  <si>
    <t>Total Objective 2</t>
  </si>
  <si>
    <t>Specific objective 3</t>
  </si>
  <si>
    <t>C.1</t>
  </si>
  <si>
    <t>C.1.1</t>
  </si>
  <si>
    <t>C.1.2</t>
  </si>
  <si>
    <t>C.1.3</t>
  </si>
  <si>
    <t>C.1.4</t>
  </si>
  <si>
    <t>C.1.5</t>
  </si>
  <si>
    <t>C.2</t>
  </si>
  <si>
    <t>C.2.1</t>
  </si>
  <si>
    <t>C.2.2</t>
  </si>
  <si>
    <t>C.2.3</t>
  </si>
  <si>
    <t>C.2.4</t>
  </si>
  <si>
    <t>C.2.5</t>
  </si>
  <si>
    <t>C.3</t>
  </si>
  <si>
    <t>C.3.1</t>
  </si>
  <si>
    <t>C.3.2</t>
  </si>
  <si>
    <t>C.3.3</t>
  </si>
  <si>
    <t>C.3.4</t>
  </si>
  <si>
    <t>C.3.5</t>
  </si>
  <si>
    <t>C.4</t>
  </si>
  <si>
    <t>C.4.1</t>
  </si>
  <si>
    <t>C.4.2</t>
  </si>
  <si>
    <t>C.4.3</t>
  </si>
  <si>
    <t>C.4.4</t>
  </si>
  <si>
    <t>C.4.5</t>
  </si>
  <si>
    <t>Total Objective 3</t>
  </si>
  <si>
    <t xml:space="preserve">TOTAL BUDGET COST </t>
  </si>
  <si>
    <t>Currency Used</t>
  </si>
  <si>
    <t>FCFA</t>
  </si>
  <si>
    <t>Exchange Rate Used</t>
  </si>
  <si>
    <t>Date of Exchange</t>
  </si>
  <si>
    <t>xxxxxxxxx</t>
  </si>
  <si>
    <t xml:space="preserve">Hall rental </t>
  </si>
  <si>
    <t xml:space="preserve">hall </t>
  </si>
  <si>
    <t>days</t>
  </si>
  <si>
    <t xml:space="preserve">Stationary </t>
  </si>
  <si>
    <t xml:space="preserve">Refreshment </t>
  </si>
  <si>
    <t>Accomodation</t>
  </si>
  <si>
    <t xml:space="preserve">Transport refunds </t>
  </si>
  <si>
    <t xml:space="preserve">Activity 1: Community Mobilization </t>
  </si>
  <si>
    <t>pens, books, pads..</t>
  </si>
  <si>
    <t>packs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</si>
</sst>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Arial  "/>
      <family val="2"/>
      <charset val="1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8" xfId="0" applyFont="1" applyBorder="1"/>
    <xf numFmtId="0" fontId="4" fillId="0" borderId="8" xfId="0" applyFont="1" applyBorder="1" applyAlignment="1">
      <alignment wrapText="1"/>
    </xf>
    <xf numFmtId="164" fontId="4" fillId="0" borderId="8" xfId="1" applyNumberFormat="1" applyFont="1" applyFill="1" applyBorder="1"/>
    <xf numFmtId="164" fontId="4" fillId="0" borderId="8" xfId="1" applyNumberFormat="1" applyFont="1" applyFill="1" applyBorder="1" applyAlignment="1">
      <alignment horizontal="right"/>
    </xf>
    <xf numFmtId="43" fontId="4" fillId="0" borderId="8" xfId="1" applyFont="1" applyFill="1" applyBorder="1"/>
    <xf numFmtId="43" fontId="4" fillId="0" borderId="8" xfId="1" applyFont="1" applyFill="1" applyBorder="1" applyAlignment="1">
      <alignment vertical="center" wrapText="1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wrapText="1"/>
    </xf>
    <xf numFmtId="164" fontId="5" fillId="2" borderId="7" xfId="1" applyNumberFormat="1" applyFont="1" applyFill="1" applyBorder="1"/>
    <xf numFmtId="164" fontId="5" fillId="2" borderId="7" xfId="1" applyNumberFormat="1" applyFont="1" applyFill="1" applyBorder="1" applyAlignment="1">
      <alignment horizontal="right"/>
    </xf>
    <xf numFmtId="43" fontId="5" fillId="2" borderId="7" xfId="1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wrapText="1"/>
    </xf>
    <xf numFmtId="164" fontId="5" fillId="3" borderId="7" xfId="1" applyNumberFormat="1" applyFont="1" applyFill="1" applyBorder="1"/>
    <xf numFmtId="164" fontId="5" fillId="3" borderId="7" xfId="1" applyNumberFormat="1" applyFont="1" applyFill="1" applyBorder="1" applyAlignment="1">
      <alignment horizontal="right"/>
    </xf>
    <xf numFmtId="43" fontId="5" fillId="3" borderId="7" xfId="1" applyFont="1" applyFill="1" applyBorder="1"/>
    <xf numFmtId="0" fontId="0" fillId="0" borderId="8" xfId="0" applyBorder="1"/>
    <xf numFmtId="0" fontId="5" fillId="2" borderId="8" xfId="0" applyFont="1" applyFill="1" applyBorder="1"/>
    <xf numFmtId="0" fontId="3" fillId="2" borderId="8" xfId="0" applyFont="1" applyFill="1" applyBorder="1"/>
    <xf numFmtId="0" fontId="4" fillId="3" borderId="8" xfId="0" applyFont="1" applyFill="1" applyBorder="1"/>
    <xf numFmtId="0" fontId="0" fillId="3" borderId="8" xfId="0" applyFill="1" applyBorder="1"/>
    <xf numFmtId="0" fontId="4" fillId="5" borderId="1" xfId="0" applyFont="1" applyFill="1" applyBorder="1"/>
    <xf numFmtId="0" fontId="5" fillId="5" borderId="2" xfId="0" applyFont="1" applyFill="1" applyBorder="1" applyAlignment="1">
      <alignment wrapText="1" shrinkToFit="1"/>
    </xf>
    <xf numFmtId="0" fontId="5" fillId="5" borderId="2" xfId="0" applyFont="1" applyFill="1" applyBorder="1" applyAlignment="1">
      <alignment wrapText="1"/>
    </xf>
    <xf numFmtId="43" fontId="4" fillId="5" borderId="2" xfId="1" applyFont="1" applyFill="1" applyBorder="1" applyAlignment="1"/>
    <xf numFmtId="0" fontId="4" fillId="5" borderId="3" xfId="0" applyFont="1" applyFill="1" applyBorder="1"/>
    <xf numFmtId="0" fontId="5" fillId="5" borderId="0" xfId="0" applyFont="1" applyFill="1" applyAlignment="1">
      <alignment wrapText="1" shrinkToFit="1"/>
    </xf>
    <xf numFmtId="43" fontId="5" fillId="5" borderId="0" xfId="1" applyFont="1" applyFill="1" applyBorder="1" applyAlignment="1">
      <alignment wrapText="1" shrinkToFit="1"/>
    </xf>
    <xf numFmtId="0" fontId="5" fillId="5" borderId="0" xfId="0" applyFont="1" applyFill="1" applyAlignment="1">
      <alignment horizontal="left" wrapText="1" shrinkToFit="1"/>
    </xf>
    <xf numFmtId="0" fontId="4" fillId="5" borderId="0" xfId="0" applyFont="1" applyFill="1" applyAlignment="1">
      <alignment horizontal="left" wrapText="1" shrinkToFit="1"/>
    </xf>
    <xf numFmtId="164" fontId="4" fillId="5" borderId="0" xfId="1" applyNumberFormat="1" applyFont="1" applyFill="1" applyBorder="1" applyAlignment="1">
      <alignment horizontal="left" wrapText="1" shrinkToFit="1"/>
    </xf>
    <xf numFmtId="164" fontId="4" fillId="5" borderId="0" xfId="1" applyNumberFormat="1" applyFont="1" applyFill="1" applyBorder="1" applyAlignment="1">
      <alignment horizontal="right" wrapText="1" shrinkToFit="1"/>
    </xf>
    <xf numFmtId="43" fontId="4" fillId="5" borderId="0" xfId="1" applyFont="1" applyFill="1" applyBorder="1" applyAlignment="1">
      <alignment horizontal="left" wrapText="1" shrinkToFit="1"/>
    </xf>
    <xf numFmtId="43" fontId="5" fillId="5" borderId="0" xfId="1" applyFont="1" applyFill="1" applyBorder="1" applyAlignment="1">
      <alignment horizontal="right" wrapText="1" shrinkToFit="1"/>
    </xf>
    <xf numFmtId="43" fontId="6" fillId="5" borderId="0" xfId="1" applyFont="1" applyFill="1" applyBorder="1" applyAlignment="1">
      <alignment horizontal="left" wrapText="1" shrinkToFit="1"/>
    </xf>
    <xf numFmtId="0" fontId="5" fillId="5" borderId="4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164" fontId="5" fillId="5" borderId="5" xfId="1" applyNumberFormat="1" applyFont="1" applyFill="1" applyBorder="1" applyAlignment="1">
      <alignment horizontal="center" vertical="top" wrapText="1"/>
    </xf>
    <xf numFmtId="164" fontId="5" fillId="5" borderId="5" xfId="1" applyNumberFormat="1" applyFont="1" applyFill="1" applyBorder="1" applyAlignment="1">
      <alignment horizontal="right" vertical="top" wrapText="1"/>
    </xf>
    <xf numFmtId="43" fontId="5" fillId="5" borderId="5" xfId="1" applyFont="1" applyFill="1" applyBorder="1" applyAlignment="1">
      <alignment horizontal="center" vertical="top" wrapText="1"/>
    </xf>
    <xf numFmtId="0" fontId="0" fillId="2" borderId="8" xfId="0" applyFill="1" applyBorder="1"/>
    <xf numFmtId="0" fontId="4" fillId="2" borderId="8" xfId="0" applyFont="1" applyFill="1" applyBorder="1"/>
    <xf numFmtId="43" fontId="4" fillId="2" borderId="8" xfId="1" applyFont="1" applyFill="1" applyBorder="1" applyAlignment="1">
      <alignment vertical="center" wrapText="1"/>
    </xf>
    <xf numFmtId="0" fontId="5" fillId="2" borderId="8" xfId="0" applyFont="1" applyFill="1" applyBorder="1" applyAlignment="1">
      <alignment wrapText="1"/>
    </xf>
    <xf numFmtId="164" fontId="5" fillId="2" borderId="8" xfId="1" applyNumberFormat="1" applyFont="1" applyFill="1" applyBorder="1"/>
    <xf numFmtId="164" fontId="5" fillId="2" borderId="8" xfId="1" applyNumberFormat="1" applyFont="1" applyFill="1" applyBorder="1" applyAlignment="1">
      <alignment horizontal="right"/>
    </xf>
    <xf numFmtId="43" fontId="5" fillId="2" borderId="8" xfId="1" applyFont="1" applyFill="1" applyBorder="1"/>
    <xf numFmtId="43" fontId="5" fillId="2" borderId="8" xfId="1" applyFont="1" applyFill="1" applyBorder="1" applyAlignment="1">
      <alignment vertical="center" wrapText="1"/>
    </xf>
    <xf numFmtId="0" fontId="4" fillId="4" borderId="8" xfId="0" applyFont="1" applyFill="1" applyBorder="1"/>
    <xf numFmtId="0" fontId="0" fillId="4" borderId="8" xfId="0" applyFill="1" applyBorder="1"/>
    <xf numFmtId="0" fontId="2" fillId="5" borderId="8" xfId="0" applyFont="1" applyFill="1" applyBorder="1"/>
    <xf numFmtId="43" fontId="3" fillId="2" borderId="8" xfId="0" applyNumberFormat="1" applyFont="1" applyFill="1" applyBorder="1"/>
    <xf numFmtId="43" fontId="0" fillId="0" borderId="8" xfId="0" applyNumberFormat="1" applyBorder="1"/>
    <xf numFmtId="43" fontId="0" fillId="2" borderId="8" xfId="0" applyNumberFormat="1" applyFill="1" applyBorder="1"/>
    <xf numFmtId="43" fontId="2" fillId="5" borderId="8" xfId="0" applyNumberFormat="1" applyFont="1" applyFill="1" applyBorder="1"/>
    <xf numFmtId="0" fontId="8" fillId="0" borderId="9" xfId="0" applyFont="1" applyBorder="1"/>
    <xf numFmtId="0" fontId="8" fillId="0" borderId="9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43" fontId="0" fillId="0" borderId="0" xfId="0" applyNumberFormat="1"/>
    <xf numFmtId="43" fontId="8" fillId="0" borderId="9" xfId="0" applyNumberFormat="1" applyFont="1" applyBorder="1" applyAlignment="1">
      <alignment horizontal="center" vertical="center"/>
    </xf>
    <xf numFmtId="0" fontId="9" fillId="5" borderId="8" xfId="0" applyFont="1" applyFill="1" applyBorder="1"/>
    <xf numFmtId="43" fontId="9" fillId="5" borderId="8" xfId="0" applyNumberFormat="1" applyFont="1" applyFill="1" applyBorder="1"/>
    <xf numFmtId="0" fontId="10" fillId="0" borderId="0" xfId="0" applyFont="1"/>
    <xf numFmtId="0" fontId="3" fillId="4" borderId="8" xfId="0" applyFont="1" applyFill="1" applyBorder="1"/>
    <xf numFmtId="0" fontId="3" fillId="3" borderId="8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A7D93-032B-46D6-96A2-5AB6612E1DAD}">
  <dimension ref="A1:I103"/>
  <sheetViews>
    <sheetView tabSelected="1" topLeftCell="A93" workbookViewId="0">
      <selection activeCell="B30" sqref="B30"/>
    </sheetView>
  </sheetViews>
  <sheetFormatPr defaultRowHeight="14.75"/>
  <cols>
    <col min="2" max="2" width="31.40625" customWidth="1"/>
    <col min="3" max="3" width="22.6796875" customWidth="1"/>
    <col min="4" max="4" width="17.40625" bestFit="1" customWidth="1"/>
    <col min="6" max="6" width="11" customWidth="1"/>
    <col min="7" max="7" width="12.1328125" customWidth="1"/>
    <col min="8" max="8" width="13.58984375" bestFit="1" customWidth="1"/>
  </cols>
  <sheetData>
    <row r="1" spans="1:9">
      <c r="A1" s="24"/>
      <c r="B1" s="25" t="s">
        <v>0</v>
      </c>
      <c r="C1" s="26"/>
      <c r="D1" s="27" t="s">
        <v>1</v>
      </c>
      <c r="E1" s="27"/>
      <c r="F1" s="27"/>
      <c r="G1" s="27"/>
      <c r="H1" s="27"/>
      <c r="I1" s="27"/>
    </row>
    <row r="2" spans="1:9">
      <c r="A2" s="28"/>
      <c r="B2" s="29" t="s">
        <v>2</v>
      </c>
      <c r="C2" s="29"/>
      <c r="D2" s="29"/>
      <c r="E2" s="29"/>
      <c r="F2" s="29"/>
      <c r="G2" s="29"/>
      <c r="H2" s="29"/>
      <c r="I2" s="29"/>
    </row>
    <row r="3" spans="1:9">
      <c r="A3" s="28"/>
      <c r="B3" s="29" t="s">
        <v>3</v>
      </c>
      <c r="C3" s="29"/>
      <c r="D3" s="29"/>
      <c r="E3" s="29"/>
      <c r="F3" s="29"/>
      <c r="G3" s="29"/>
      <c r="H3" s="29"/>
      <c r="I3" s="30"/>
    </row>
    <row r="4" spans="1:9">
      <c r="A4" s="28"/>
      <c r="B4" s="29" t="s">
        <v>4</v>
      </c>
      <c r="C4" s="29"/>
      <c r="D4" s="29"/>
      <c r="E4" s="29"/>
      <c r="F4" s="29"/>
      <c r="G4" s="29"/>
      <c r="H4" s="29"/>
      <c r="I4" s="30"/>
    </row>
    <row r="5" spans="1:9" ht="29.15" customHeight="1" thickBot="1">
      <c r="A5" s="28"/>
      <c r="B5" s="31"/>
      <c r="C5" s="32"/>
      <c r="D5" s="33"/>
      <c r="E5" s="33"/>
      <c r="F5" s="34"/>
      <c r="G5" s="35"/>
      <c r="H5" s="36" t="s">
        <v>5</v>
      </c>
      <c r="I5" s="37">
        <v>1000</v>
      </c>
    </row>
    <row r="6" spans="1:9" ht="29.5">
      <c r="A6" s="38" t="s">
        <v>6</v>
      </c>
      <c r="B6" s="39" t="s">
        <v>7</v>
      </c>
      <c r="C6" s="39" t="s">
        <v>8</v>
      </c>
      <c r="D6" s="40" t="s">
        <v>9</v>
      </c>
      <c r="E6" s="40" t="s">
        <v>10</v>
      </c>
      <c r="F6" s="41" t="s">
        <v>11</v>
      </c>
      <c r="G6" s="42" t="s">
        <v>12</v>
      </c>
      <c r="H6" s="42" t="s">
        <v>13</v>
      </c>
      <c r="I6" s="42" t="s">
        <v>14</v>
      </c>
    </row>
    <row r="7" spans="1:9">
      <c r="A7" s="7" t="s">
        <v>15</v>
      </c>
      <c r="B7" s="8" t="s">
        <v>16</v>
      </c>
      <c r="C7" s="9"/>
      <c r="D7" s="10"/>
      <c r="E7" s="10"/>
      <c r="F7" s="11"/>
      <c r="G7" s="12"/>
      <c r="H7" s="12"/>
      <c r="I7" s="12"/>
    </row>
    <row r="8" spans="1:9">
      <c r="A8" s="13"/>
      <c r="B8" s="14" t="s">
        <v>17</v>
      </c>
      <c r="C8" s="15"/>
      <c r="D8" s="16"/>
      <c r="E8" s="16"/>
      <c r="F8" s="17"/>
      <c r="G8" s="18"/>
      <c r="H8" s="18"/>
      <c r="I8" s="18"/>
    </row>
    <row r="9" spans="1:9">
      <c r="A9" s="21" t="s">
        <v>18</v>
      </c>
      <c r="B9" s="20" t="s">
        <v>114</v>
      </c>
      <c r="C9" s="46"/>
      <c r="D9" s="47"/>
      <c r="E9" s="47"/>
      <c r="F9" s="48"/>
      <c r="G9" s="49"/>
      <c r="H9" s="50"/>
      <c r="I9" s="50"/>
    </row>
    <row r="10" spans="1:9">
      <c r="A10" s="1" t="s">
        <v>20</v>
      </c>
      <c r="B10" s="1" t="s">
        <v>107</v>
      </c>
      <c r="C10" s="2" t="s">
        <v>108</v>
      </c>
      <c r="D10" s="3">
        <v>100</v>
      </c>
      <c r="E10" s="3">
        <v>1</v>
      </c>
      <c r="F10" s="4">
        <v>3</v>
      </c>
      <c r="G10" s="5" t="s">
        <v>109</v>
      </c>
      <c r="H10" s="6">
        <f t="shared" ref="H10:H14" si="0">F10*E10*D10</f>
        <v>300</v>
      </c>
      <c r="I10" s="6">
        <f t="shared" ref="I10:I14" si="1">H10/$I$5</f>
        <v>0.3</v>
      </c>
    </row>
    <row r="11" spans="1:9">
      <c r="A11" s="1" t="s">
        <v>21</v>
      </c>
      <c r="B11" s="1" t="s">
        <v>110</v>
      </c>
      <c r="C11" s="2" t="s">
        <v>115</v>
      </c>
      <c r="D11" s="3">
        <v>200</v>
      </c>
      <c r="E11" s="3">
        <v>3</v>
      </c>
      <c r="F11" s="4">
        <v>1</v>
      </c>
      <c r="G11" s="5" t="s">
        <v>116</v>
      </c>
      <c r="H11" s="6">
        <f t="shared" si="0"/>
        <v>600</v>
      </c>
      <c r="I11" s="6">
        <f t="shared" si="1"/>
        <v>0.6</v>
      </c>
    </row>
    <row r="12" spans="1:9">
      <c r="A12" s="1" t="s">
        <v>23</v>
      </c>
      <c r="B12" s="19" t="s">
        <v>111</v>
      </c>
      <c r="C12" s="19"/>
      <c r="D12" s="19"/>
      <c r="E12" s="19"/>
      <c r="F12" s="19"/>
      <c r="G12" s="19"/>
      <c r="H12" s="6">
        <f t="shared" si="0"/>
        <v>0</v>
      </c>
      <c r="I12" s="6">
        <f t="shared" si="1"/>
        <v>0</v>
      </c>
    </row>
    <row r="13" spans="1:9">
      <c r="A13" s="1" t="s">
        <v>24</v>
      </c>
      <c r="B13" s="19" t="s">
        <v>112</v>
      </c>
      <c r="C13" s="19"/>
      <c r="D13" s="19"/>
      <c r="E13" s="19"/>
      <c r="F13" s="19"/>
      <c r="G13" s="19"/>
      <c r="H13" s="6">
        <f t="shared" si="0"/>
        <v>0</v>
      </c>
      <c r="I13" s="6">
        <f t="shared" si="1"/>
        <v>0</v>
      </c>
    </row>
    <row r="14" spans="1:9">
      <c r="A14" s="1" t="s">
        <v>25</v>
      </c>
      <c r="B14" s="19" t="s">
        <v>113</v>
      </c>
      <c r="C14" s="19"/>
      <c r="D14" s="19"/>
      <c r="E14" s="19"/>
      <c r="F14" s="19"/>
      <c r="G14" s="19"/>
      <c r="H14" s="6">
        <f t="shared" si="0"/>
        <v>0</v>
      </c>
      <c r="I14" s="6">
        <f t="shared" si="1"/>
        <v>0</v>
      </c>
    </row>
    <row r="15" spans="1:9">
      <c r="A15" s="20"/>
      <c r="B15" s="21" t="s">
        <v>26</v>
      </c>
      <c r="C15" s="21"/>
      <c r="D15" s="21"/>
      <c r="E15" s="21"/>
      <c r="F15" s="21"/>
      <c r="G15" s="21"/>
      <c r="H15" s="54">
        <f>SUM(H10:H14)</f>
        <v>900</v>
      </c>
      <c r="I15" s="54">
        <f>SUM(I10:I14)</f>
        <v>0.89999999999999991</v>
      </c>
    </row>
    <row r="16" spans="1:9">
      <c r="A16" s="22" t="s">
        <v>27</v>
      </c>
      <c r="B16" s="67" t="s">
        <v>28</v>
      </c>
      <c r="C16" s="23"/>
      <c r="D16" s="23"/>
      <c r="E16" s="23"/>
      <c r="F16" s="23"/>
      <c r="G16" s="23"/>
      <c r="H16" s="23"/>
      <c r="I16" s="23"/>
    </row>
    <row r="17" spans="1:9">
      <c r="A17" s="1" t="s">
        <v>29</v>
      </c>
      <c r="B17" s="19"/>
      <c r="C17" s="19"/>
      <c r="D17" s="19"/>
      <c r="E17" s="19"/>
      <c r="F17" s="19"/>
      <c r="G17" s="19"/>
      <c r="H17" s="6">
        <f t="shared" ref="H17:H21" si="2">F17*E17*D17</f>
        <v>0</v>
      </c>
      <c r="I17" s="6">
        <f t="shared" ref="I17" si="3">H17/$I$5</f>
        <v>0</v>
      </c>
    </row>
    <row r="18" spans="1:9">
      <c r="A18" s="1" t="s">
        <v>30</v>
      </c>
      <c r="B18" s="19"/>
      <c r="C18" s="19"/>
      <c r="D18" s="19"/>
      <c r="E18" s="19"/>
      <c r="F18" s="19"/>
      <c r="G18" s="19"/>
      <c r="H18" s="6">
        <f t="shared" si="2"/>
        <v>0</v>
      </c>
      <c r="I18" s="55">
        <f>H18/$I$5</f>
        <v>0</v>
      </c>
    </row>
    <row r="19" spans="1:9">
      <c r="A19" s="1" t="s">
        <v>31</v>
      </c>
      <c r="B19" s="19"/>
      <c r="C19" s="19"/>
      <c r="D19" s="19"/>
      <c r="E19" s="19"/>
      <c r="F19" s="19"/>
      <c r="G19" s="19"/>
      <c r="H19" s="6">
        <f t="shared" si="2"/>
        <v>0</v>
      </c>
      <c r="I19" s="55">
        <f>H19/$I$5</f>
        <v>0</v>
      </c>
    </row>
    <row r="20" spans="1:9">
      <c r="A20" s="1" t="s">
        <v>32</v>
      </c>
      <c r="B20" s="19"/>
      <c r="C20" s="19"/>
      <c r="D20" s="19"/>
      <c r="E20" s="19"/>
      <c r="F20" s="19"/>
      <c r="G20" s="19"/>
      <c r="H20" s="6">
        <f t="shared" si="2"/>
        <v>0</v>
      </c>
      <c r="I20" s="55">
        <f>H20/$I$5</f>
        <v>0</v>
      </c>
    </row>
    <row r="21" spans="1:9">
      <c r="A21" s="1" t="s">
        <v>33</v>
      </c>
      <c r="B21" s="19"/>
      <c r="C21" s="19"/>
      <c r="D21" s="19"/>
      <c r="E21" s="19"/>
      <c r="F21" s="19"/>
      <c r="G21" s="19"/>
      <c r="H21" s="6">
        <f t="shared" si="2"/>
        <v>0</v>
      </c>
      <c r="I21" s="55">
        <f>H21/$I$5</f>
        <v>0</v>
      </c>
    </row>
    <row r="22" spans="1:9">
      <c r="A22" s="44"/>
      <c r="B22" s="21" t="s">
        <v>26</v>
      </c>
      <c r="C22" s="43"/>
      <c r="D22" s="43"/>
      <c r="E22" s="43"/>
      <c r="F22" s="43"/>
      <c r="G22" s="43"/>
      <c r="H22" s="56">
        <f>SUM(H17:H21)</f>
        <v>0</v>
      </c>
      <c r="I22" s="56">
        <f>SUM(I17:I21)</f>
        <v>0</v>
      </c>
    </row>
    <row r="23" spans="1:9">
      <c r="A23" s="51" t="s">
        <v>34</v>
      </c>
      <c r="B23" s="66" t="s">
        <v>35</v>
      </c>
      <c r="C23" s="52"/>
      <c r="D23" s="52"/>
      <c r="E23" s="52"/>
      <c r="F23" s="52"/>
      <c r="G23" s="52"/>
      <c r="H23" s="52"/>
      <c r="I23" s="52"/>
    </row>
    <row r="24" spans="1:9">
      <c r="A24" s="1" t="s">
        <v>36</v>
      </c>
      <c r="B24" s="19"/>
      <c r="C24" s="19"/>
      <c r="D24" s="19"/>
      <c r="E24" s="19"/>
      <c r="F24" s="19"/>
      <c r="G24" s="19"/>
      <c r="H24" s="6">
        <f t="shared" ref="H24:H28" si="4">F24*E24*D24</f>
        <v>0</v>
      </c>
      <c r="I24" s="55">
        <f>H24/$I$5</f>
        <v>0</v>
      </c>
    </row>
    <row r="25" spans="1:9">
      <c r="A25" s="1" t="s">
        <v>37</v>
      </c>
      <c r="B25" s="19"/>
      <c r="C25" s="19"/>
      <c r="D25" s="19"/>
      <c r="E25" s="19"/>
      <c r="F25" s="19"/>
      <c r="G25" s="19"/>
      <c r="H25" s="6">
        <f t="shared" si="4"/>
        <v>0</v>
      </c>
      <c r="I25" s="55">
        <f>H25/$I$5</f>
        <v>0</v>
      </c>
    </row>
    <row r="26" spans="1:9">
      <c r="A26" s="1" t="s">
        <v>38</v>
      </c>
      <c r="B26" s="19"/>
      <c r="C26" s="19"/>
      <c r="D26" s="19"/>
      <c r="E26" s="19"/>
      <c r="F26" s="19"/>
      <c r="G26" s="19"/>
      <c r="H26" s="6">
        <f t="shared" si="4"/>
        <v>0</v>
      </c>
      <c r="I26" s="55">
        <f>H26/$I$5</f>
        <v>0</v>
      </c>
    </row>
    <row r="27" spans="1:9">
      <c r="A27" s="1" t="s">
        <v>39</v>
      </c>
      <c r="B27" s="19"/>
      <c r="C27" s="19"/>
      <c r="D27" s="19"/>
      <c r="E27" s="19"/>
      <c r="F27" s="19"/>
      <c r="G27" s="19"/>
      <c r="H27" s="6">
        <f t="shared" si="4"/>
        <v>0</v>
      </c>
      <c r="I27" s="55">
        <f>H27/$I$5</f>
        <v>0</v>
      </c>
    </row>
    <row r="28" spans="1:9">
      <c r="A28" s="1" t="s">
        <v>40</v>
      </c>
      <c r="B28" s="19"/>
      <c r="C28" s="19"/>
      <c r="D28" s="19"/>
      <c r="E28" s="19"/>
      <c r="F28" s="19"/>
      <c r="G28" s="19"/>
      <c r="H28" s="6">
        <f t="shared" si="4"/>
        <v>0</v>
      </c>
      <c r="I28" s="55">
        <f>H28/$I$5</f>
        <v>0</v>
      </c>
    </row>
    <row r="29" spans="1:9">
      <c r="A29" s="20"/>
      <c r="B29" s="21" t="s">
        <v>26</v>
      </c>
      <c r="C29" s="21"/>
      <c r="D29" s="21"/>
      <c r="E29" s="21"/>
      <c r="F29" s="21"/>
      <c r="G29" s="21"/>
      <c r="H29" s="54">
        <f>SUM(H24:H28)</f>
        <v>0</v>
      </c>
      <c r="I29" s="54">
        <f>SUM(I24:I28)</f>
        <v>0</v>
      </c>
    </row>
    <row r="30" spans="1:9">
      <c r="A30" s="51" t="s">
        <v>41</v>
      </c>
      <c r="B30" s="66" t="s">
        <v>42</v>
      </c>
      <c r="C30" s="52"/>
      <c r="D30" s="52"/>
      <c r="E30" s="52"/>
      <c r="F30" s="52"/>
      <c r="G30" s="52"/>
      <c r="H30" s="52"/>
      <c r="I30" s="52"/>
    </row>
    <row r="31" spans="1:9">
      <c r="A31" s="1" t="s">
        <v>43</v>
      </c>
      <c r="B31" s="19"/>
      <c r="C31" s="19"/>
      <c r="D31" s="19"/>
      <c r="E31" s="19"/>
      <c r="F31" s="19"/>
      <c r="G31" s="19"/>
      <c r="H31" s="6">
        <f t="shared" ref="H31" si="5">F31*E31*D31</f>
        <v>0</v>
      </c>
      <c r="I31" s="55">
        <f>H31/$I$5</f>
        <v>0</v>
      </c>
    </row>
    <row r="32" spans="1:9">
      <c r="A32" s="1" t="s">
        <v>44</v>
      </c>
      <c r="B32" s="19"/>
      <c r="C32" s="19"/>
      <c r="D32" s="19"/>
      <c r="E32" s="19"/>
      <c r="F32" s="19"/>
      <c r="G32" s="19"/>
      <c r="H32" s="6">
        <f t="shared" ref="H32:H35" si="6">F32*E32*D32</f>
        <v>0</v>
      </c>
      <c r="I32" s="55">
        <f t="shared" ref="I32:I35" si="7">H32/$I$5</f>
        <v>0</v>
      </c>
    </row>
    <row r="33" spans="1:9">
      <c r="A33" s="1" t="s">
        <v>45</v>
      </c>
      <c r="B33" s="19"/>
      <c r="C33" s="19"/>
      <c r="D33" s="19"/>
      <c r="E33" s="19"/>
      <c r="F33" s="19"/>
      <c r="G33" s="19"/>
      <c r="H33" s="6">
        <f t="shared" si="6"/>
        <v>0</v>
      </c>
      <c r="I33" s="55">
        <f t="shared" si="7"/>
        <v>0</v>
      </c>
    </row>
    <row r="34" spans="1:9">
      <c r="A34" s="1" t="s">
        <v>46</v>
      </c>
      <c r="B34" s="19"/>
      <c r="C34" s="19"/>
      <c r="D34" s="19"/>
      <c r="E34" s="19"/>
      <c r="F34" s="19"/>
      <c r="G34" s="19"/>
      <c r="H34" s="6">
        <f t="shared" si="6"/>
        <v>0</v>
      </c>
      <c r="I34" s="55">
        <f t="shared" si="7"/>
        <v>0</v>
      </c>
    </row>
    <row r="35" spans="1:9">
      <c r="A35" s="1" t="s">
        <v>47</v>
      </c>
      <c r="B35" s="19"/>
      <c r="C35" s="19"/>
      <c r="D35" s="19"/>
      <c r="E35" s="19"/>
      <c r="F35" s="19"/>
      <c r="G35" s="19"/>
      <c r="H35" s="6">
        <f t="shared" si="6"/>
        <v>0</v>
      </c>
      <c r="I35" s="55">
        <f t="shared" si="7"/>
        <v>0</v>
      </c>
    </row>
    <row r="36" spans="1:9">
      <c r="A36" s="44"/>
      <c r="B36" s="43" t="s">
        <v>26</v>
      </c>
      <c r="C36" s="43"/>
      <c r="D36" s="43"/>
      <c r="E36" s="43"/>
      <c r="F36" s="43"/>
      <c r="G36" s="43"/>
      <c r="H36" s="45">
        <f>SUM(H31:H35)</f>
        <v>0</v>
      </c>
      <c r="I36" s="45">
        <f>SUM(I31:I35)</f>
        <v>0</v>
      </c>
    </row>
    <row r="37" spans="1:9" s="65" customFormat="1" ht="16">
      <c r="A37" s="63"/>
      <c r="B37" s="63" t="s">
        <v>48</v>
      </c>
      <c r="C37" s="63"/>
      <c r="D37" s="63"/>
      <c r="E37" s="63"/>
      <c r="F37" s="63"/>
      <c r="G37" s="63"/>
      <c r="H37" s="64">
        <f>H36+H29+H22+H15</f>
        <v>900</v>
      </c>
      <c r="I37" s="64">
        <f>I36+I29+I22+I15</f>
        <v>0.89999999999999991</v>
      </c>
    </row>
    <row r="38" spans="1:9">
      <c r="A38" s="13"/>
      <c r="B38" s="14" t="s">
        <v>49</v>
      </c>
      <c r="C38" s="15"/>
      <c r="D38" s="16"/>
      <c r="E38" s="16"/>
      <c r="F38" s="17"/>
      <c r="G38" s="18"/>
      <c r="H38" s="18"/>
      <c r="I38" s="18"/>
    </row>
    <row r="39" spans="1:9">
      <c r="A39" s="21" t="s">
        <v>50</v>
      </c>
      <c r="B39" s="20" t="s">
        <v>19</v>
      </c>
      <c r="C39" s="46"/>
      <c r="D39" s="47"/>
      <c r="E39" s="47"/>
      <c r="F39" s="48"/>
      <c r="G39" s="49"/>
      <c r="H39" s="50"/>
      <c r="I39" s="50"/>
    </row>
    <row r="40" spans="1:9">
      <c r="A40" s="1" t="s">
        <v>51</v>
      </c>
      <c r="B40" s="1"/>
      <c r="C40" s="2"/>
      <c r="D40" s="3"/>
      <c r="E40" s="3"/>
      <c r="F40" s="4"/>
      <c r="G40" s="5" t="s">
        <v>22</v>
      </c>
      <c r="H40" s="6">
        <f>F40*E40*D40</f>
        <v>0</v>
      </c>
      <c r="I40" s="6">
        <f>H40/$I$5</f>
        <v>0</v>
      </c>
    </row>
    <row r="41" spans="1:9">
      <c r="A41" s="1" t="s">
        <v>52</v>
      </c>
      <c r="B41" s="1"/>
      <c r="C41" s="2"/>
      <c r="D41" s="3"/>
      <c r="E41" s="3"/>
      <c r="F41" s="4"/>
      <c r="G41" s="5" t="s">
        <v>22</v>
      </c>
      <c r="H41" s="6">
        <f t="shared" ref="H41:H44" si="8">F41*E41*D41</f>
        <v>0</v>
      </c>
      <c r="I41" s="6">
        <f t="shared" ref="I41:I44" si="9">H41/$I$5</f>
        <v>0</v>
      </c>
    </row>
    <row r="42" spans="1:9">
      <c r="A42" s="1" t="s">
        <v>53</v>
      </c>
      <c r="B42" s="19"/>
      <c r="C42" s="19"/>
      <c r="D42" s="19"/>
      <c r="E42" s="19"/>
      <c r="F42" s="19"/>
      <c r="G42" s="19"/>
      <c r="H42" s="6">
        <f t="shared" si="8"/>
        <v>0</v>
      </c>
      <c r="I42" s="6">
        <f t="shared" si="9"/>
        <v>0</v>
      </c>
    </row>
    <row r="43" spans="1:9">
      <c r="A43" s="1" t="s">
        <v>54</v>
      </c>
      <c r="B43" s="19"/>
      <c r="C43" s="19"/>
      <c r="D43" s="19"/>
      <c r="E43" s="19"/>
      <c r="F43" s="19"/>
      <c r="G43" s="19"/>
      <c r="H43" s="6">
        <f t="shared" si="8"/>
        <v>0</v>
      </c>
      <c r="I43" s="6">
        <f t="shared" si="9"/>
        <v>0</v>
      </c>
    </row>
    <row r="44" spans="1:9">
      <c r="A44" s="1" t="s">
        <v>55</v>
      </c>
      <c r="B44" s="19"/>
      <c r="C44" s="19"/>
      <c r="D44" s="19"/>
      <c r="E44" s="19"/>
      <c r="F44" s="19"/>
      <c r="G44" s="19"/>
      <c r="H44" s="6">
        <f t="shared" si="8"/>
        <v>0</v>
      </c>
      <c r="I44" s="6">
        <f t="shared" si="9"/>
        <v>0</v>
      </c>
    </row>
    <row r="45" spans="1:9">
      <c r="A45" s="20"/>
      <c r="B45" s="21" t="s">
        <v>26</v>
      </c>
      <c r="C45" s="21"/>
      <c r="D45" s="21"/>
      <c r="E45" s="21"/>
      <c r="F45" s="21"/>
      <c r="G45" s="21"/>
      <c r="H45" s="54">
        <f>SUM(H40:H44)</f>
        <v>0</v>
      </c>
      <c r="I45" s="54">
        <f>SUM(I40:I44)</f>
        <v>0</v>
      </c>
    </row>
    <row r="46" spans="1:9">
      <c r="A46" s="22" t="s">
        <v>56</v>
      </c>
      <c r="B46" s="23" t="s">
        <v>28</v>
      </c>
      <c r="C46" s="23"/>
      <c r="D46" s="23"/>
      <c r="E46" s="23"/>
      <c r="F46" s="23"/>
      <c r="G46" s="23"/>
      <c r="H46" s="23"/>
      <c r="I46" s="23"/>
    </row>
    <row r="47" spans="1:9">
      <c r="A47" s="1" t="s">
        <v>57</v>
      </c>
      <c r="B47" s="19"/>
      <c r="C47" s="19"/>
      <c r="D47" s="19">
        <v>2</v>
      </c>
      <c r="E47" s="19">
        <v>2</v>
      </c>
      <c r="F47" s="19">
        <v>2</v>
      </c>
      <c r="G47" s="19"/>
      <c r="H47" s="6">
        <f>F47*E47*D47</f>
        <v>8</v>
      </c>
      <c r="I47" s="55">
        <f>H47/$I$5</f>
        <v>8.0000000000000002E-3</v>
      </c>
    </row>
    <row r="48" spans="1:9">
      <c r="A48" s="1" t="s">
        <v>58</v>
      </c>
      <c r="B48" s="19"/>
      <c r="C48" s="19"/>
      <c r="D48" s="19"/>
      <c r="E48" s="19"/>
      <c r="F48" s="19"/>
      <c r="G48" s="19"/>
      <c r="H48" s="6">
        <f t="shared" ref="H48:H51" si="10">F48*E48*D48</f>
        <v>0</v>
      </c>
      <c r="I48" s="55">
        <f>H48/$I$5</f>
        <v>0</v>
      </c>
    </row>
    <row r="49" spans="1:9">
      <c r="A49" s="1" t="s">
        <v>59</v>
      </c>
      <c r="B49" s="19"/>
      <c r="C49" s="19"/>
      <c r="D49" s="19"/>
      <c r="E49" s="19"/>
      <c r="F49" s="19"/>
      <c r="G49" s="19"/>
      <c r="H49" s="6">
        <f t="shared" si="10"/>
        <v>0</v>
      </c>
      <c r="I49" s="55">
        <f>H49/$I$5</f>
        <v>0</v>
      </c>
    </row>
    <row r="50" spans="1:9">
      <c r="A50" s="1" t="s">
        <v>60</v>
      </c>
      <c r="B50" s="19"/>
      <c r="C50" s="19"/>
      <c r="D50" s="19"/>
      <c r="E50" s="19"/>
      <c r="F50" s="19"/>
      <c r="G50" s="19"/>
      <c r="H50" s="6">
        <f t="shared" si="10"/>
        <v>0</v>
      </c>
      <c r="I50" s="55">
        <f>H50/$I$5</f>
        <v>0</v>
      </c>
    </row>
    <row r="51" spans="1:9">
      <c r="A51" s="1" t="s">
        <v>61</v>
      </c>
      <c r="B51" s="19"/>
      <c r="C51" s="19"/>
      <c r="D51" s="19"/>
      <c r="E51" s="19"/>
      <c r="F51" s="19"/>
      <c r="G51" s="19"/>
      <c r="H51" s="6">
        <f t="shared" si="10"/>
        <v>0</v>
      </c>
      <c r="I51" s="55">
        <f>H51/$I$5</f>
        <v>0</v>
      </c>
    </row>
    <row r="52" spans="1:9">
      <c r="A52" s="44"/>
      <c r="B52" s="21" t="s">
        <v>26</v>
      </c>
      <c r="C52" s="43"/>
      <c r="D52" s="43"/>
      <c r="E52" s="43"/>
      <c r="F52" s="43"/>
      <c r="G52" s="43"/>
      <c r="H52" s="56">
        <f>SUM(H47:H51)</f>
        <v>8</v>
      </c>
      <c r="I52" s="56">
        <f>SUM(I47:I51)</f>
        <v>8.0000000000000002E-3</v>
      </c>
    </row>
    <row r="53" spans="1:9">
      <c r="A53" s="51" t="s">
        <v>62</v>
      </c>
      <c r="B53" s="52" t="s">
        <v>35</v>
      </c>
      <c r="C53" s="52"/>
      <c r="D53" s="52"/>
      <c r="E53" s="52"/>
      <c r="F53" s="52"/>
      <c r="G53" s="52"/>
      <c r="H53" s="52"/>
      <c r="I53" s="52"/>
    </row>
    <row r="54" spans="1:9">
      <c r="A54" s="1" t="s">
        <v>63</v>
      </c>
      <c r="B54" s="19"/>
      <c r="C54" s="19"/>
      <c r="D54" s="19"/>
      <c r="E54" s="19"/>
      <c r="F54" s="19"/>
      <c r="G54" s="19"/>
      <c r="H54" s="6">
        <f t="shared" ref="H54:H58" si="11">F54*E54*D54</f>
        <v>0</v>
      </c>
      <c r="I54" s="55">
        <f>H54/$I$5</f>
        <v>0</v>
      </c>
    </row>
    <row r="55" spans="1:9">
      <c r="A55" s="1" t="s">
        <v>64</v>
      </c>
      <c r="B55" s="19"/>
      <c r="C55" s="19"/>
      <c r="D55" s="19"/>
      <c r="E55" s="19"/>
      <c r="F55" s="19"/>
      <c r="G55" s="19"/>
      <c r="H55" s="6">
        <f t="shared" si="11"/>
        <v>0</v>
      </c>
      <c r="I55" s="55">
        <f t="shared" ref="I55:I58" si="12">H55/$I$5</f>
        <v>0</v>
      </c>
    </row>
    <row r="56" spans="1:9">
      <c r="A56" s="1" t="s">
        <v>65</v>
      </c>
      <c r="B56" s="19"/>
      <c r="C56" s="19"/>
      <c r="D56" s="19"/>
      <c r="E56" s="19"/>
      <c r="F56" s="19"/>
      <c r="G56" s="19"/>
      <c r="H56" s="6">
        <f t="shared" si="11"/>
        <v>0</v>
      </c>
      <c r="I56" s="55">
        <f t="shared" si="12"/>
        <v>0</v>
      </c>
    </row>
    <row r="57" spans="1:9">
      <c r="A57" s="1" t="s">
        <v>66</v>
      </c>
      <c r="B57" s="19"/>
      <c r="C57" s="19"/>
      <c r="D57" s="19"/>
      <c r="E57" s="19"/>
      <c r="F57" s="19"/>
      <c r="G57" s="19"/>
      <c r="H57" s="6">
        <f t="shared" si="11"/>
        <v>0</v>
      </c>
      <c r="I57" s="55">
        <f t="shared" si="12"/>
        <v>0</v>
      </c>
    </row>
    <row r="58" spans="1:9">
      <c r="A58" s="1" t="s">
        <v>67</v>
      </c>
      <c r="B58" s="19"/>
      <c r="C58" s="19"/>
      <c r="D58" s="19"/>
      <c r="E58" s="19"/>
      <c r="F58" s="19"/>
      <c r="G58" s="19"/>
      <c r="H58" s="6">
        <f t="shared" si="11"/>
        <v>0</v>
      </c>
      <c r="I58" s="55">
        <f t="shared" si="12"/>
        <v>0</v>
      </c>
    </row>
    <row r="59" spans="1:9">
      <c r="A59" s="20"/>
      <c r="B59" s="21" t="s">
        <v>26</v>
      </c>
      <c r="C59" s="21"/>
      <c r="D59" s="21"/>
      <c r="E59" s="21"/>
      <c r="F59" s="21"/>
      <c r="G59" s="21"/>
      <c r="H59" s="54">
        <f>SUM(H54:H58)</f>
        <v>0</v>
      </c>
      <c r="I59" s="54">
        <f>SUM(I54:I58)</f>
        <v>0</v>
      </c>
    </row>
    <row r="60" spans="1:9">
      <c r="A60" s="51" t="s">
        <v>68</v>
      </c>
      <c r="B60" s="52" t="s">
        <v>42</v>
      </c>
      <c r="C60" s="52"/>
      <c r="D60" s="52"/>
      <c r="E60" s="52"/>
      <c r="F60" s="52"/>
      <c r="G60" s="52"/>
      <c r="H60" s="52"/>
      <c r="I60" s="52"/>
    </row>
    <row r="61" spans="1:9">
      <c r="A61" s="1" t="s">
        <v>69</v>
      </c>
      <c r="B61" s="19"/>
      <c r="C61" s="19"/>
      <c r="D61" s="19"/>
      <c r="E61" s="19"/>
      <c r="F61" s="19"/>
      <c r="G61" s="19"/>
      <c r="H61" s="6">
        <f t="shared" ref="H61:H65" si="13">F61*E61*D61</f>
        <v>0</v>
      </c>
      <c r="I61" s="55">
        <f>H61/$I$5</f>
        <v>0</v>
      </c>
    </row>
    <row r="62" spans="1:9">
      <c r="A62" s="1" t="s">
        <v>70</v>
      </c>
      <c r="B62" s="19"/>
      <c r="C62" s="19"/>
      <c r="D62" s="19"/>
      <c r="E62" s="19"/>
      <c r="F62" s="19"/>
      <c r="G62" s="19"/>
      <c r="H62" s="6">
        <f t="shared" si="13"/>
        <v>0</v>
      </c>
      <c r="I62" s="55">
        <f t="shared" ref="I62:I65" si="14">H62/$I$5</f>
        <v>0</v>
      </c>
    </row>
    <row r="63" spans="1:9">
      <c r="A63" s="1" t="s">
        <v>71</v>
      </c>
      <c r="B63" s="19"/>
      <c r="C63" s="19"/>
      <c r="D63" s="19"/>
      <c r="E63" s="19"/>
      <c r="F63" s="19"/>
      <c r="G63" s="19"/>
      <c r="H63" s="6">
        <f t="shared" si="13"/>
        <v>0</v>
      </c>
      <c r="I63" s="55">
        <f t="shared" si="14"/>
        <v>0</v>
      </c>
    </row>
    <row r="64" spans="1:9">
      <c r="A64" s="1" t="s">
        <v>72</v>
      </c>
      <c r="B64" s="19"/>
      <c r="C64" s="19"/>
      <c r="D64" s="19"/>
      <c r="E64" s="19"/>
      <c r="F64" s="19"/>
      <c r="G64" s="19"/>
      <c r="H64" s="6">
        <f t="shared" si="13"/>
        <v>0</v>
      </c>
      <c r="I64" s="55">
        <f t="shared" si="14"/>
        <v>0</v>
      </c>
    </row>
    <row r="65" spans="1:9">
      <c r="A65" s="1" t="s">
        <v>73</v>
      </c>
      <c r="B65" s="19"/>
      <c r="C65" s="19"/>
      <c r="D65" s="19"/>
      <c r="E65" s="19"/>
      <c r="F65" s="19"/>
      <c r="G65" s="19"/>
      <c r="H65" s="6">
        <f t="shared" si="13"/>
        <v>0</v>
      </c>
      <c r="I65" s="55">
        <f t="shared" si="14"/>
        <v>0</v>
      </c>
    </row>
    <row r="66" spans="1:9">
      <c r="A66" s="44"/>
      <c r="B66" s="43" t="s">
        <v>26</v>
      </c>
      <c r="C66" s="43"/>
      <c r="D66" s="43"/>
      <c r="E66" s="43"/>
      <c r="F66" s="43"/>
      <c r="G66" s="43"/>
      <c r="H66" s="56">
        <f>SUM(H61:H65)</f>
        <v>0</v>
      </c>
      <c r="I66" s="56">
        <f>SUM(I61:I65)</f>
        <v>0</v>
      </c>
    </row>
    <row r="67" spans="1:9" ht="16">
      <c r="A67" s="63"/>
      <c r="B67" s="63" t="s">
        <v>74</v>
      </c>
      <c r="C67" s="63"/>
      <c r="D67" s="63"/>
      <c r="E67" s="63"/>
      <c r="F67" s="63"/>
      <c r="G67" s="63"/>
      <c r="H67" s="64">
        <f>H66+H59+H52+H45</f>
        <v>8</v>
      </c>
      <c r="I67" s="64">
        <f>I66+I59+I52+I45</f>
        <v>8.0000000000000002E-3</v>
      </c>
    </row>
    <row r="68" spans="1:9">
      <c r="A68" s="13"/>
      <c r="B68" s="14" t="s">
        <v>75</v>
      </c>
      <c r="C68" s="15"/>
      <c r="D68" s="16"/>
      <c r="E68" s="16"/>
      <c r="F68" s="17"/>
      <c r="G68" s="18"/>
      <c r="H68" s="18"/>
      <c r="I68" s="18"/>
    </row>
    <row r="69" spans="1:9">
      <c r="A69" s="21" t="s">
        <v>76</v>
      </c>
      <c r="B69" s="20" t="s">
        <v>19</v>
      </c>
      <c r="C69" s="46"/>
      <c r="D69" s="47"/>
      <c r="E69" s="47"/>
      <c r="F69" s="48"/>
      <c r="G69" s="49"/>
      <c r="H69" s="50"/>
      <c r="I69" s="50"/>
    </row>
    <row r="70" spans="1:9">
      <c r="A70" s="1" t="s">
        <v>77</v>
      </c>
      <c r="B70" s="1"/>
      <c r="C70" s="2"/>
      <c r="D70" s="3"/>
      <c r="E70" s="3"/>
      <c r="F70" s="4"/>
      <c r="G70" s="5"/>
      <c r="H70" s="6">
        <f t="shared" ref="H70:H74" si="15">F70*E70*D70</f>
        <v>0</v>
      </c>
      <c r="I70" s="6">
        <f>H70/$I$5</f>
        <v>0</v>
      </c>
    </row>
    <row r="71" spans="1:9">
      <c r="A71" s="1" t="s">
        <v>78</v>
      </c>
      <c r="B71" s="1"/>
      <c r="C71" s="2"/>
      <c r="D71" s="3"/>
      <c r="E71" s="3"/>
      <c r="F71" s="4"/>
      <c r="G71" s="5"/>
      <c r="H71" s="6">
        <f t="shared" si="15"/>
        <v>0</v>
      </c>
      <c r="I71" s="6">
        <f t="shared" ref="I71:I74" si="16">H71/$I$5</f>
        <v>0</v>
      </c>
    </row>
    <row r="72" spans="1:9">
      <c r="A72" s="1" t="s">
        <v>79</v>
      </c>
      <c r="B72" s="19"/>
      <c r="C72" s="19"/>
      <c r="D72" s="19"/>
      <c r="E72" s="19"/>
      <c r="F72" s="19"/>
      <c r="G72" s="19"/>
      <c r="H72" s="6">
        <f t="shared" si="15"/>
        <v>0</v>
      </c>
      <c r="I72" s="6">
        <f t="shared" si="16"/>
        <v>0</v>
      </c>
    </row>
    <row r="73" spans="1:9">
      <c r="A73" s="1" t="s">
        <v>80</v>
      </c>
      <c r="B73" s="19"/>
      <c r="C73" s="19"/>
      <c r="D73" s="19"/>
      <c r="E73" s="19"/>
      <c r="F73" s="19"/>
      <c r="G73" s="19"/>
      <c r="H73" s="6">
        <f t="shared" si="15"/>
        <v>0</v>
      </c>
      <c r="I73" s="6">
        <f t="shared" si="16"/>
        <v>0</v>
      </c>
    </row>
    <row r="74" spans="1:9">
      <c r="A74" s="1" t="s">
        <v>81</v>
      </c>
      <c r="B74" s="19"/>
      <c r="C74" s="19"/>
      <c r="D74" s="19"/>
      <c r="E74" s="19"/>
      <c r="F74" s="19"/>
      <c r="G74" s="19"/>
      <c r="H74" s="6">
        <f t="shared" si="15"/>
        <v>0</v>
      </c>
      <c r="I74" s="6">
        <f t="shared" si="16"/>
        <v>0</v>
      </c>
    </row>
    <row r="75" spans="1:9">
      <c r="A75" s="20"/>
      <c r="B75" s="21" t="s">
        <v>26</v>
      </c>
      <c r="C75" s="21"/>
      <c r="D75" s="21"/>
      <c r="E75" s="21"/>
      <c r="F75" s="21"/>
      <c r="G75" s="21"/>
      <c r="H75" s="54">
        <f>SUM(H70:H74)</f>
        <v>0</v>
      </c>
      <c r="I75" s="54">
        <f>SUM(I70:I74)</f>
        <v>0</v>
      </c>
    </row>
    <row r="76" spans="1:9">
      <c r="A76" s="22" t="s">
        <v>82</v>
      </c>
      <c r="B76" s="23" t="s">
        <v>28</v>
      </c>
      <c r="C76" s="23"/>
      <c r="D76" s="23"/>
      <c r="E76" s="23"/>
      <c r="F76" s="23"/>
      <c r="G76" s="23"/>
      <c r="H76" s="23"/>
      <c r="I76" s="23"/>
    </row>
    <row r="77" spans="1:9">
      <c r="A77" s="1" t="s">
        <v>83</v>
      </c>
      <c r="B77" s="19"/>
      <c r="C77" s="19"/>
      <c r="D77" s="19"/>
      <c r="E77" s="19"/>
      <c r="F77" s="19"/>
      <c r="G77" s="19"/>
      <c r="H77" s="6">
        <f t="shared" ref="H77:H81" si="17">F77*E77*D77</f>
        <v>0</v>
      </c>
      <c r="I77" s="55">
        <f t="shared" ref="I77:I81" si="18">H77/$I$5</f>
        <v>0</v>
      </c>
    </row>
    <row r="78" spans="1:9">
      <c r="A78" s="1" t="s">
        <v>84</v>
      </c>
      <c r="B78" s="19"/>
      <c r="C78" s="19"/>
      <c r="D78" s="19"/>
      <c r="E78" s="19"/>
      <c r="F78" s="19"/>
      <c r="G78" s="19"/>
      <c r="H78" s="6">
        <f t="shared" si="17"/>
        <v>0</v>
      </c>
      <c r="I78" s="55">
        <f t="shared" si="18"/>
        <v>0</v>
      </c>
    </row>
    <row r="79" spans="1:9">
      <c r="A79" s="1" t="s">
        <v>85</v>
      </c>
      <c r="B79" s="19"/>
      <c r="C79" s="19"/>
      <c r="D79" s="19"/>
      <c r="E79" s="19"/>
      <c r="F79" s="19"/>
      <c r="G79" s="19"/>
      <c r="H79" s="6">
        <f t="shared" si="17"/>
        <v>0</v>
      </c>
      <c r="I79" s="55">
        <f t="shared" si="18"/>
        <v>0</v>
      </c>
    </row>
    <row r="80" spans="1:9">
      <c r="A80" s="1" t="s">
        <v>86</v>
      </c>
      <c r="B80" s="19"/>
      <c r="C80" s="19"/>
      <c r="D80" s="19"/>
      <c r="E80" s="19"/>
      <c r="F80" s="19"/>
      <c r="G80" s="19"/>
      <c r="H80" s="6">
        <f t="shared" si="17"/>
        <v>0</v>
      </c>
      <c r="I80" s="55">
        <f t="shared" si="18"/>
        <v>0</v>
      </c>
    </row>
    <row r="81" spans="1:9">
      <c r="A81" s="1" t="s">
        <v>87</v>
      </c>
      <c r="B81" s="19"/>
      <c r="C81" s="19"/>
      <c r="D81" s="19"/>
      <c r="E81" s="19"/>
      <c r="F81" s="19"/>
      <c r="G81" s="19"/>
      <c r="H81" s="6">
        <f t="shared" si="17"/>
        <v>0</v>
      </c>
      <c r="I81" s="55">
        <f t="shared" si="18"/>
        <v>0</v>
      </c>
    </row>
    <row r="82" spans="1:9">
      <c r="A82" s="44"/>
      <c r="B82" s="21" t="s">
        <v>26</v>
      </c>
      <c r="C82" s="43"/>
      <c r="D82" s="43"/>
      <c r="E82" s="43"/>
      <c r="F82" s="43"/>
      <c r="G82" s="43"/>
      <c r="H82" s="56">
        <f>SUM(H77:H81)</f>
        <v>0</v>
      </c>
      <c r="I82" s="56">
        <f>SUM(I77:I81)</f>
        <v>0</v>
      </c>
    </row>
    <row r="83" spans="1:9">
      <c r="A83" s="51" t="s">
        <v>88</v>
      </c>
      <c r="B83" s="52" t="s">
        <v>35</v>
      </c>
      <c r="C83" s="52"/>
      <c r="D83" s="52"/>
      <c r="E83" s="52"/>
      <c r="F83" s="52"/>
      <c r="G83" s="52"/>
      <c r="H83" s="52"/>
      <c r="I83" s="52"/>
    </row>
    <row r="84" spans="1:9">
      <c r="A84" s="1" t="s">
        <v>89</v>
      </c>
      <c r="B84" s="19"/>
      <c r="C84" s="19"/>
      <c r="D84" s="19"/>
      <c r="E84" s="19"/>
      <c r="F84" s="19"/>
      <c r="G84" s="19"/>
      <c r="H84" s="6">
        <f t="shared" ref="H84:H88" si="19">F84*E84*D84</f>
        <v>0</v>
      </c>
      <c r="I84" s="55">
        <f t="shared" ref="I84:I88" si="20">H84/$I$5</f>
        <v>0</v>
      </c>
    </row>
    <row r="85" spans="1:9">
      <c r="A85" s="1" t="s">
        <v>90</v>
      </c>
      <c r="B85" s="19"/>
      <c r="C85" s="19"/>
      <c r="D85" s="19"/>
      <c r="E85" s="19"/>
      <c r="F85" s="19"/>
      <c r="G85" s="19"/>
      <c r="H85" s="6">
        <f t="shared" si="19"/>
        <v>0</v>
      </c>
      <c r="I85" s="55">
        <f t="shared" si="20"/>
        <v>0</v>
      </c>
    </row>
    <row r="86" spans="1:9">
      <c r="A86" s="1" t="s">
        <v>91</v>
      </c>
      <c r="B86" s="19"/>
      <c r="C86" s="19"/>
      <c r="D86" s="19"/>
      <c r="E86" s="19"/>
      <c r="F86" s="19"/>
      <c r="G86" s="19"/>
      <c r="H86" s="6">
        <f t="shared" si="19"/>
        <v>0</v>
      </c>
      <c r="I86" s="55">
        <f t="shared" si="20"/>
        <v>0</v>
      </c>
    </row>
    <row r="87" spans="1:9">
      <c r="A87" s="1" t="s">
        <v>92</v>
      </c>
      <c r="B87" s="19"/>
      <c r="C87" s="19"/>
      <c r="D87" s="19"/>
      <c r="E87" s="19"/>
      <c r="F87" s="19"/>
      <c r="G87" s="19"/>
      <c r="H87" s="6">
        <f t="shared" si="19"/>
        <v>0</v>
      </c>
      <c r="I87" s="55">
        <f t="shared" si="20"/>
        <v>0</v>
      </c>
    </row>
    <row r="88" spans="1:9">
      <c r="A88" s="1" t="s">
        <v>93</v>
      </c>
      <c r="B88" s="19"/>
      <c r="C88" s="19"/>
      <c r="D88" s="19"/>
      <c r="E88" s="19"/>
      <c r="F88" s="19"/>
      <c r="G88" s="19"/>
      <c r="H88" s="6">
        <f t="shared" si="19"/>
        <v>0</v>
      </c>
      <c r="I88" s="55">
        <f t="shared" si="20"/>
        <v>0</v>
      </c>
    </row>
    <row r="89" spans="1:9">
      <c r="A89" s="20"/>
      <c r="B89" s="21" t="s">
        <v>26</v>
      </c>
      <c r="C89" s="21"/>
      <c r="D89" s="21"/>
      <c r="E89" s="21"/>
      <c r="F89" s="21"/>
      <c r="G89" s="21"/>
      <c r="H89" s="54">
        <f>SUM(H84:H88)</f>
        <v>0</v>
      </c>
      <c r="I89" s="54">
        <f>SUM(I84:I88)</f>
        <v>0</v>
      </c>
    </row>
    <row r="90" spans="1:9">
      <c r="A90" s="51" t="s">
        <v>94</v>
      </c>
      <c r="B90" s="52" t="s">
        <v>42</v>
      </c>
      <c r="C90" s="52"/>
      <c r="D90" s="52"/>
      <c r="E90" s="52"/>
      <c r="F90" s="52"/>
      <c r="G90" s="52"/>
      <c r="H90" s="52"/>
      <c r="I90" s="52"/>
    </row>
    <row r="91" spans="1:9">
      <c r="A91" s="1" t="s">
        <v>95</v>
      </c>
      <c r="B91" s="19"/>
      <c r="C91" s="19"/>
      <c r="D91" s="19"/>
      <c r="E91" s="19"/>
      <c r="F91" s="19"/>
      <c r="G91" s="19"/>
      <c r="H91" s="6">
        <f t="shared" ref="H91:H95" si="21">F91*E91*D91</f>
        <v>0</v>
      </c>
      <c r="I91" s="55">
        <f t="shared" ref="I91:I95" si="22">H91/$I$5</f>
        <v>0</v>
      </c>
    </row>
    <row r="92" spans="1:9">
      <c r="A92" s="1" t="s">
        <v>96</v>
      </c>
      <c r="B92" s="19"/>
      <c r="C92" s="19"/>
      <c r="D92" s="19"/>
      <c r="E92" s="19"/>
      <c r="F92" s="19"/>
      <c r="G92" s="19"/>
      <c r="H92" s="6">
        <f t="shared" si="21"/>
        <v>0</v>
      </c>
      <c r="I92" s="55">
        <f t="shared" si="22"/>
        <v>0</v>
      </c>
    </row>
    <row r="93" spans="1:9">
      <c r="A93" s="1" t="s">
        <v>97</v>
      </c>
      <c r="B93" s="19"/>
      <c r="C93" s="19"/>
      <c r="D93" s="19"/>
      <c r="E93" s="19"/>
      <c r="F93" s="19"/>
      <c r="G93" s="19"/>
      <c r="H93" s="6">
        <f t="shared" si="21"/>
        <v>0</v>
      </c>
      <c r="I93" s="55">
        <f t="shared" si="22"/>
        <v>0</v>
      </c>
    </row>
    <row r="94" spans="1:9">
      <c r="A94" s="1" t="s">
        <v>98</v>
      </c>
      <c r="B94" s="19"/>
      <c r="C94" s="19"/>
      <c r="D94" s="19"/>
      <c r="E94" s="19"/>
      <c r="F94" s="19"/>
      <c r="G94" s="19"/>
      <c r="H94" s="6">
        <f t="shared" si="21"/>
        <v>0</v>
      </c>
      <c r="I94" s="55">
        <f t="shared" si="22"/>
        <v>0</v>
      </c>
    </row>
    <row r="95" spans="1:9">
      <c r="A95" s="1" t="s">
        <v>99</v>
      </c>
      <c r="B95" s="19"/>
      <c r="C95" s="19"/>
      <c r="D95" s="19"/>
      <c r="E95" s="19"/>
      <c r="F95" s="19"/>
      <c r="G95" s="19"/>
      <c r="H95" s="6">
        <f t="shared" si="21"/>
        <v>0</v>
      </c>
      <c r="I95" s="55">
        <f t="shared" si="22"/>
        <v>0</v>
      </c>
    </row>
    <row r="96" spans="1:9">
      <c r="A96" s="44"/>
      <c r="B96" s="43" t="s">
        <v>26</v>
      </c>
      <c r="C96" s="43"/>
      <c r="D96" s="43"/>
      <c r="E96" s="43"/>
      <c r="F96" s="43"/>
      <c r="G96" s="43"/>
      <c r="H96" s="56">
        <f>SUM(H91:H95)</f>
        <v>0</v>
      </c>
      <c r="I96" s="56">
        <f>SUM(I91:I95)</f>
        <v>0</v>
      </c>
    </row>
    <row r="97" spans="1:9">
      <c r="A97" s="53"/>
      <c r="B97" s="53" t="s">
        <v>100</v>
      </c>
      <c r="C97" s="53"/>
      <c r="D97" s="53"/>
      <c r="E97" s="53"/>
      <c r="F97" s="53"/>
      <c r="G97" s="53"/>
      <c r="H97" s="57">
        <f>H96+H89+H82+H75</f>
        <v>0</v>
      </c>
      <c r="I97" s="57">
        <f>I96+I89+I82+I75</f>
        <v>0</v>
      </c>
    </row>
    <row r="100" spans="1:9">
      <c r="B100" t="s">
        <v>101</v>
      </c>
      <c r="C100" s="61">
        <f>I97+I67+I37</f>
        <v>0.90799999999999992</v>
      </c>
    </row>
    <row r="101" spans="1:9">
      <c r="B101" s="58" t="s">
        <v>102</v>
      </c>
      <c r="C101" s="59" t="s">
        <v>103</v>
      </c>
    </row>
    <row r="102" spans="1:9">
      <c r="B102" s="58" t="s">
        <v>104</v>
      </c>
      <c r="C102" s="62">
        <f>I5</f>
        <v>1000</v>
      </c>
    </row>
    <row r="103" spans="1:9">
      <c r="B103" s="58" t="s">
        <v>105</v>
      </c>
      <c r="C103" s="60" t="s">
        <v>106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25E886718B342B09636D22A879515" ma:contentTypeVersion="4" ma:contentTypeDescription="Create a new document." ma:contentTypeScope="" ma:versionID="cfa24529dec0a5a43bfc69d5c6b2efb3">
  <xsd:schema xmlns:xsd="http://www.w3.org/2001/XMLSchema" xmlns:xs="http://www.w3.org/2001/XMLSchema" xmlns:p="http://schemas.microsoft.com/office/2006/metadata/properties" xmlns:ns3="67641c8d-64e1-4834-9f9f-9802e797b8d2" targetNamespace="http://schemas.microsoft.com/office/2006/metadata/properties" ma:root="true" ma:fieldsID="e2d441e3dfec7792ca75aeaaf4c9b6f3" ns3:_="">
    <xsd:import namespace="67641c8d-64e1-4834-9f9f-9802e797b8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41c8d-64e1-4834-9f9f-9802e797b8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309CF6-6F50-4D07-8A05-3C5B7AAD8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641c8d-64e1-4834-9f9f-9802e797b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70D8DB-09D0-47ED-9286-3746C89A0E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71A191-21E9-4E60-952F-A28F9392E12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WACSI</dc:creator>
  <cp:keywords/>
  <dc:description/>
  <cp:lastModifiedBy>WADPN</cp:lastModifiedBy>
  <cp:revision/>
  <dcterms:created xsi:type="dcterms:W3CDTF">2020-02-19T11:39:43Z</dcterms:created>
  <dcterms:modified xsi:type="dcterms:W3CDTF">2020-02-28T10:14:43Z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0x01010061625E886718B342B09636D22A879515</vt:lpwstr>
  </property>
</Properties>
</file>